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65" windowWidth="10680" windowHeight="12390"/>
  </bookViews>
  <sheets>
    <sheet name="в рублях" sheetId="4" r:id="rId1"/>
  </sheets>
  <definedNames>
    <definedName name="_xlnm.Print_Titles" localSheetId="0">'в рублях'!$10:$11</definedName>
  </definedNames>
  <calcPr calcId="144525"/>
</workbook>
</file>

<file path=xl/calcChain.xml><?xml version="1.0" encoding="utf-8"?>
<calcChain xmlns="http://schemas.openxmlformats.org/spreadsheetml/2006/main">
  <c r="D21" i="4" l="1"/>
  <c r="D19" i="4"/>
  <c r="D18" i="4" s="1"/>
  <c r="D17" i="4" s="1"/>
  <c r="D15" i="4"/>
  <c r="D14" i="4"/>
  <c r="D13" i="4"/>
  <c r="D12" i="4" s="1"/>
  <c r="E15" i="4" l="1"/>
  <c r="E14" i="4" s="1"/>
  <c r="E13" i="4" s="1"/>
  <c r="E19" i="4" l="1"/>
  <c r="E18" i="4" s="1"/>
  <c r="E17" i="4" s="1"/>
  <c r="E12" i="4" l="1"/>
  <c r="E21" i="4" s="1"/>
</calcChain>
</file>

<file path=xl/sharedStrings.xml><?xml version="1.0" encoding="utf-8"?>
<sst xmlns="http://schemas.openxmlformats.org/spreadsheetml/2006/main" count="31" uniqueCount="31">
  <si>
    <t>№ строки</t>
  </si>
  <si>
    <t>Код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</si>
  <si>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</si>
  <si>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</si>
  <si>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</si>
  <si>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</si>
  <si>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Всего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</si>
  <si>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</si>
  <si>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</si>
  <si>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</si>
  <si>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094 01 05 00 00 00 0000 000</t>
  </si>
  <si>
    <t>094 01 05 00 00 00 0000 500</t>
  </si>
  <si>
    <t>094 01 05 02 00 00 0000 500</t>
  </si>
  <si>
    <t>094 01 05 02 01 00 0000 510</t>
  </si>
  <si>
    <t>094 01 05 00 00 00 0000 600</t>
  </si>
  <si>
    <t>094 01 05 02 00 00 0000 600</t>
  </si>
  <si>
    <t>094 01 05 02 01 00 0000 610</t>
  </si>
  <si>
    <t>Исполнено</t>
  </si>
  <si>
    <t xml:space="preserve">к Решению Шарыповского </t>
  </si>
  <si>
    <t xml:space="preserve">Утверждено 
 Решением о  
  бюджете   
</t>
  </si>
  <si>
    <t>(рублей)</t>
  </si>
  <si>
    <t>Приложение 4</t>
  </si>
  <si>
    <t>окружного Совета депутатов</t>
  </si>
  <si>
    <t xml:space="preserve"> бюджета округа по кодам классификации источников финансирования дефицитов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</si>
  <si>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</si>
  <si>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094 01 05 02 01 14 0000 510</t>
  </si>
  <si>
    <t>Увеличение прочих остатков денежных средств бюджетов муниципальных округов</t>
  </si>
  <si>
    <t>094 01 05 02 01 14 0000 610</t>
  </si>
  <si>
    <t>Уменьшение прочих остатков денежных средств бюджетов муниципальных округов</t>
  </si>
  <si>
    <t xml:space="preserve">Источники внутреннего финансирования дефицита </t>
  </si>
  <si>
    <t>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</si>
</sst>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="75" zoomScaleNormal="75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E21" sqref="E21"/>
    </sheetView>
  </sheetViews>
  <sheetFormatPr defaultRowHeight="15.75" x14ac:dyDescent="0.25"/>
  <cols>
    <col min="1" max="1" width="8.28515625" style="1" customWidth="1"/>
    <col min="2" max="2" width="34.28515625" style="11" bestFit="1" customWidth="1"/>
    <col min="3" max="3" width="68.85546875" style="1" customWidth="1"/>
    <col min="4" max="4" width="24.5703125" style="4" customWidth="1"/>
    <col min="5" max="5" width="24.140625" style="4" customWidth="1"/>
    <col min="6" max="6" width="18.42578125" style="1" customWidth="1"/>
    <col min="7" max="16384" width="9.140625" style="1"/>
  </cols>
  <sheetData>
    <row r="1" spans="1:6" x14ac:dyDescent="0.25">
      <c r="D1" s="5" t="s">
        <v>21</v>
      </c>
    </row>
    <row r="2" spans="1:6" x14ac:dyDescent="0.25">
      <c r="D2" s="5" t="s">
        <v>18</v>
      </c>
    </row>
    <row r="3" spans="1:6" x14ac:dyDescent="0.25">
      <c r="D3" s="5" t="s">
        <v>22</v>
      </c>
    </row>
    <row r="4" spans="1:6" x14ac:dyDescent="0.25">
      <c r="D4" s="5"/>
    </row>
    <row r="6" spans="1:6" x14ac:dyDescent="0.25">
      <c r="A6" s="25" t="s">
        <v>29</v>
      </c>
      <c r="B6" s="25"/>
      <c r="C6" s="25"/>
      <c r="D6" s="25"/>
      <c r="E6" s="25"/>
    </row>
    <row r="7" spans="1:6" ht="15.75" customHeight="1" x14ac:dyDescent="0.25">
      <c r="A7" s="24" t="s">
        <v>23</v>
      </c>
      <c r="B7" s="24"/>
      <c r="C7" s="24"/>
      <c r="D7" s="24"/>
      <c r="E7" s="24"/>
    </row>
    <row r="8" spans="1:6" ht="15.75" customHeight="1" x14ac:dyDescent="0.25">
      <c r="A8" s="10"/>
      <c r="B8" s="2"/>
      <c r="C8" s="12" t="s">
        <v>30</v>
      </c>
      <c r="D8" s="10"/>
      <c r="E8" s="10"/>
    </row>
    <row r="9" spans="1:6" x14ac:dyDescent="0.25">
      <c r="E9" s="7" t="s">
        <v>20</v>
      </c>
    </row>
    <row r="10" spans="1:6" ht="75" x14ac:dyDescent="0.25">
      <c r="A10" s="13" t="s">
        <v>0</v>
      </c>
      <c r="B10" s="14" t="s">
        <v>1</v>
      </c>
      <c r="C10" s="13" t="s">
        <v>24</v>
      </c>
      <c r="D10" s="8" t="s">
        <v>19</v>
      </c>
      <c r="E10" s="9" t="s">
        <v>17</v>
      </c>
    </row>
    <row r="11" spans="1:6" s="2" customFormat="1" ht="18.75" x14ac:dyDescent="0.3">
      <c r="A11" s="15">
        <v>1</v>
      </c>
      <c r="B11" s="14">
        <v>2</v>
      </c>
      <c r="C11" s="15">
        <v>3</v>
      </c>
      <c r="D11" s="15">
        <v>4</v>
      </c>
      <c r="E11" s="3">
        <v>5</v>
      </c>
    </row>
    <row r="12" spans="1:6" s="6" customFormat="1" ht="37.5" x14ac:dyDescent="0.2">
      <c r="A12" s="14">
        <v>1</v>
      </c>
      <c r="B12" s="16" t="s">
        <v>10</v>
      </c>
      <c r="C12" s="17" t="s">
        <v>7</v>
      </c>
      <c r="D12" s="21">
        <f>-(D13+D18)</f>
        <v>93059488.099999905</v>
      </c>
      <c r="E12" s="21">
        <f>-(E13+E18)</f>
        <v>140709065.1500001</v>
      </c>
    </row>
    <row r="13" spans="1:6" s="6" customFormat="1" ht="18.75" x14ac:dyDescent="0.2">
      <c r="A13" s="14">
        <v>2</v>
      </c>
      <c r="B13" s="16" t="s">
        <v>11</v>
      </c>
      <c r="C13" s="17" t="s">
        <v>8</v>
      </c>
      <c r="D13" s="21">
        <f>D14</f>
        <v>-1357711606.76</v>
      </c>
      <c r="E13" s="21">
        <f t="shared" ref="E13:E15" si="0">E14</f>
        <v>-1565762131.4000001</v>
      </c>
    </row>
    <row r="14" spans="1:6" s="2" customFormat="1" ht="18.75" x14ac:dyDescent="0.25">
      <c r="A14" s="14">
        <v>3</v>
      </c>
      <c r="B14" s="18" t="s">
        <v>12</v>
      </c>
      <c r="C14" s="19" t="s">
        <v>2</v>
      </c>
      <c r="D14" s="22">
        <f>D15</f>
        <v>-1357711606.76</v>
      </c>
      <c r="E14" s="22">
        <f t="shared" si="0"/>
        <v>-1565762131.4000001</v>
      </c>
      <c r="F14" s="6"/>
    </row>
    <row r="15" spans="1:6" s="2" customFormat="1" ht="37.5" x14ac:dyDescent="0.25">
      <c r="A15" s="14">
        <v>4</v>
      </c>
      <c r="B15" s="18" t="s">
        <v>13</v>
      </c>
      <c r="C15" s="19" t="s">
        <v>3</v>
      </c>
      <c r="D15" s="22">
        <f>D16</f>
        <v>-1357711606.76</v>
      </c>
      <c r="E15" s="22">
        <f t="shared" si="0"/>
        <v>-1565762131.4000001</v>
      </c>
      <c r="F15" s="6"/>
    </row>
    <row r="16" spans="1:6" s="2" customFormat="1" ht="37.5" x14ac:dyDescent="0.25">
      <c r="A16" s="14">
        <v>5</v>
      </c>
      <c r="B16" s="18" t="s">
        <v>25</v>
      </c>
      <c r="C16" s="19" t="s">
        <v>26</v>
      </c>
      <c r="D16" s="22">
        <v>-1357711606.76</v>
      </c>
      <c r="E16" s="22">
        <v>-1565762131.4000001</v>
      </c>
      <c r="F16" s="6"/>
    </row>
    <row r="17" spans="1:6" s="2" customFormat="1" ht="18.75" x14ac:dyDescent="0.25">
      <c r="A17" s="14">
        <v>6</v>
      </c>
      <c r="B17" s="16" t="s">
        <v>14</v>
      </c>
      <c r="C17" s="17" t="s">
        <v>9</v>
      </c>
      <c r="D17" s="22">
        <f>D18</f>
        <v>1264652118.6600001</v>
      </c>
      <c r="E17" s="21">
        <f t="shared" ref="E17:E19" si="1">E18</f>
        <v>1425053066.25</v>
      </c>
      <c r="F17" s="6"/>
    </row>
    <row r="18" spans="1:6" s="2" customFormat="1" ht="18.75" x14ac:dyDescent="0.25">
      <c r="A18" s="14">
        <v>7</v>
      </c>
      <c r="B18" s="18" t="s">
        <v>15</v>
      </c>
      <c r="C18" s="19" t="s">
        <v>4</v>
      </c>
      <c r="D18" s="22">
        <f>D19</f>
        <v>1264652118.6600001</v>
      </c>
      <c r="E18" s="22">
        <f t="shared" si="1"/>
        <v>1425053066.25</v>
      </c>
      <c r="F18" s="6"/>
    </row>
    <row r="19" spans="1:6" s="2" customFormat="1" ht="37.5" x14ac:dyDescent="0.25">
      <c r="A19" s="14">
        <v>8</v>
      </c>
      <c r="B19" s="18" t="s">
        <v>16</v>
      </c>
      <c r="C19" s="19" t="s">
        <v>5</v>
      </c>
      <c r="D19" s="22">
        <f>D20</f>
        <v>1264652118.6600001</v>
      </c>
      <c r="E19" s="22">
        <f t="shared" si="1"/>
        <v>1425053066.25</v>
      </c>
      <c r="F19" s="6"/>
    </row>
    <row r="20" spans="1:6" s="2" customFormat="1" ht="37.5" x14ac:dyDescent="0.25">
      <c r="A20" s="14">
        <v>9</v>
      </c>
      <c r="B20" s="18" t="s">
        <v>27</v>
      </c>
      <c r="C20" s="19" t="s">
        <v>28</v>
      </c>
      <c r="D20" s="22">
        <v>1264652118.6600001</v>
      </c>
      <c r="E20" s="23">
        <v>1425053066.25</v>
      </c>
      <c r="F20" s="6"/>
    </row>
    <row r="21" spans="1:6" s="2" customFormat="1" ht="18.75" x14ac:dyDescent="0.25">
      <c r="A21" s="14"/>
      <c r="B21" s="16"/>
      <c r="C21" s="16" t="s">
        <v>6</v>
      </c>
      <c r="D21" s="21">
        <f>-D12</f>
        <v>-93059488.099999905</v>
      </c>
      <c r="E21" s="21">
        <f>-E12</f>
        <v>-140709065.1500001</v>
      </c>
      <c r="F21" s="6"/>
    </row>
    <row r="22" spans="1:6" x14ac:dyDescent="0.25">
      <c r="D22" s="7"/>
      <c r="E22" s="20"/>
    </row>
  </sheetData>
  <mergeCells count="2">
    <mergeCell ref="A7:E7"/>
    <mergeCell ref="A6:E6"/>
  </mergeCells>
  <phoneticPr fontId="0" type="noConversion"/>
  <pageMargins left="0.98425196850393704" right="0.78740157480314965" top="0.39370078740157483" bottom="0.39370078740157483" header="0.51181102362204722" footer="0.5118110236220472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рублях</vt:lpstr>
      <vt:lpstr>'в рублях'!Заголовки_для_печати</vt:lpstr>
    </vt:vector>
  </TitlesOfParts>
  <Company>Finuprav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Коробейникова</dc:creator>
  <cp:lastModifiedBy>kom23</cp:lastModifiedBy>
  <cp:lastPrinted>2022-04-04T03:21:43Z</cp:lastPrinted>
  <dcterms:created xsi:type="dcterms:W3CDTF">2005-12-20T02:46:33Z</dcterms:created>
  <dcterms:modified xsi:type="dcterms:W3CDTF">2025-03-18T10:09:38Z</dcterms:modified>
</cp:coreProperties>
</file>